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9600" windowHeight="12120" tabRatio="854" activeTab="0"/>
  </bookViews>
  <sheets>
    <sheet name="Лес 2016ДКР" sheetId="1" r:id="rId1"/>
  </sheets>
  <externalReferences>
    <externalReference r:id="rId4"/>
    <externalReference r:id="rId5"/>
  </externalReferences>
  <definedNames>
    <definedName name="_001">#REF!</definedName>
    <definedName name="а">'[1]ПредметнаяСтатья'!$A$1:$B$128</definedName>
    <definedName name="_xlnm.Print_Titles" localSheetId="0">'Лес 2016ДКР'!$A:$B,'Лес 2016ДКР'!$4:$5</definedName>
    <definedName name="Имена">#REF!</definedName>
    <definedName name="Код">"R[1]C"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ловарь1">#REF!</definedName>
    <definedName name="Словарь2">'[1]Словарь'!$A$2:$Q$185</definedName>
    <definedName name="СловарьКапСтр">#REF!</definedName>
    <definedName name="Состав">'[2]Словарь'!$A$2:$Q$103</definedName>
    <definedName name="список_лх">#REF!</definedName>
    <definedName name="Статья">#REF!</definedName>
    <definedName name="таблица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<sst xmlns="http://schemas.openxmlformats.org/spreadsheetml/2006/main" count="38" uniqueCount="38">
  <si>
    <t>Итого</t>
  </si>
  <si>
    <t>№ п/п</t>
  </si>
  <si>
    <t>ГБПОУ "Лубянский лесотехнический колледж"</t>
  </si>
  <si>
    <t>ГБУ "Агрызский лесхоз"</t>
  </si>
  <si>
    <t>ГБУ "Азнакаевский лесхоз"</t>
  </si>
  <si>
    <t>ГБУ "Аксубаевский лесхоз"</t>
  </si>
  <si>
    <t>ГБУ "Алькеевский лесхоз"</t>
  </si>
  <si>
    <t>ГБУ "Альметьевский лесхоз"</t>
  </si>
  <si>
    <t>ГБУ "Арский лесхоз"</t>
  </si>
  <si>
    <t>ГБУ "Бавлинский лесхоз"</t>
  </si>
  <si>
    <t>ГБУ "Билярский лесхоз"</t>
  </si>
  <si>
    <t>ГБУ "Болгарский лесхоз"</t>
  </si>
  <si>
    <t>ГБУ "Бугульминский лесхоз"</t>
  </si>
  <si>
    <t>ГБУ "Буинский лесхоз"</t>
  </si>
  <si>
    <t>ГБУ "Елабужский лесхоз"</t>
  </si>
  <si>
    <t>ГБУ "Заинский лесхоз"</t>
  </si>
  <si>
    <t xml:space="preserve">ГБУ "Зеленодольский опытный лесхоз" </t>
  </si>
  <si>
    <t>ГБУ "Ислейтарский лесхоз"</t>
  </si>
  <si>
    <t>ГБУ "Кайбицский спецсемлесхоз"</t>
  </si>
  <si>
    <t>ГБУ "Калейкинский лесхоз"</t>
  </si>
  <si>
    <t>ГБУ "Камский лесхоз"</t>
  </si>
  <si>
    <t>ГБУ "Кзыл - Юлдузский лесхоз"</t>
  </si>
  <si>
    <t>ГБУ "Лаишевский лесхоз"</t>
  </si>
  <si>
    <t>ГБУ "Лениногорский лесхоз"</t>
  </si>
  <si>
    <t>ГБУ "Лесопожарный центр"</t>
  </si>
  <si>
    <t>ГБУ "Мамадышский лесхоз"</t>
  </si>
  <si>
    <t>ГБУ "Мензелинский лесхоз"</t>
  </si>
  <si>
    <t>ГБУ "Нижнекамский лесхоз"</t>
  </si>
  <si>
    <t>ГБУ "Нурлатский лесхоз"</t>
  </si>
  <si>
    <t>ГБУ "Приволжский лесхоз"</t>
  </si>
  <si>
    <t>ГБУ "Учебно-опытный Пригородный лесхоз"</t>
  </si>
  <si>
    <t>ГБУ "Учебно-опытный Сабинский лесхоз"</t>
  </si>
  <si>
    <t>ГБУ "Тетюшский лесхоз"</t>
  </si>
  <si>
    <t>ГБУ "Черемшанский лесхоз"</t>
  </si>
  <si>
    <t>Наименование учреждения</t>
  </si>
  <si>
    <t>Сведения о выполнении плана по субсидиям на гос.задание по бюджетным учреждениям Министерства лесного хозяйства республики Татарстан на 01.10.2016 года</t>
  </si>
  <si>
    <t>Плановые назначения по субсидиям на гос.задание</t>
  </si>
  <si>
    <t>Выполнение плана (использование) субсидии на гос.задание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</si>
</sst>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0.000"/>
    <numFmt numFmtId="169" formatCode="_-* #,##0.0_р_._-;\-* #,##0.0_р_._-;_-* &quot;-&quot;??_р_._-;_-@_-"/>
    <numFmt numFmtId="170" formatCode="#,##0.000"/>
    <numFmt numFmtId="171" formatCode="_-* #,##0.0_р_._-;\-* #,##0.0_р_._-;_-* &quot;-&quot;?_р_._-;_-@_-"/>
    <numFmt numFmtId="172" formatCode="0.0000"/>
    <numFmt numFmtId="173" formatCode="_-* #,##0_р_._-;\-* #,##0_р_._-;_-* &quot;-&quot;?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#,##0.00&quot;р.&quot;"/>
    <numFmt numFmtId="177" formatCode="#,##0.0&quot;р.&quot;"/>
    <numFmt numFmtId="178" formatCode="#,##0.0_р_."/>
    <numFmt numFmtId="179" formatCode="#,##0.00_р_."/>
    <numFmt numFmtId="18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5" fontId="6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179" fontId="45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179" fontId="45" fillId="0" borderId="12" xfId="0" applyNumberFormat="1" applyFont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9" fontId="7" fillId="33" borderId="12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45" fillId="33" borderId="12" xfId="0" applyNumberFormat="1" applyFont="1" applyFill="1" applyBorder="1" applyAlignment="1">
      <alignment horizontal="right" vertical="center"/>
    </xf>
    <xf numFmtId="179" fontId="45" fillId="0" borderId="12" xfId="0" applyNumberFormat="1" applyFont="1" applyFill="1" applyBorder="1" applyAlignment="1">
      <alignment horizontal="right" vertical="center"/>
    </xf>
    <xf numFmtId="179" fontId="45" fillId="0" borderId="13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9" fontId="45" fillId="0" borderId="16" xfId="0" applyNumberFormat="1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wrapText="1"/>
    </xf>
    <xf numFmtId="179" fontId="45" fillId="0" borderId="22" xfId="0" applyNumberFormat="1" applyFont="1" applyBorder="1" applyAlignment="1">
      <alignment horizontal="right" vertical="center"/>
    </xf>
    <xf numFmtId="179" fontId="10" fillId="33" borderId="21" xfId="0" applyNumberFormat="1" applyFont="1" applyFill="1" applyBorder="1" applyAlignment="1">
      <alignment/>
    </xf>
    <xf numFmtId="179" fontId="45" fillId="33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sl100" xfId="58"/>
    <cellStyle name="Тысячи_sl100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4;&#1090;&#1076;&#1077;&#1083;&#1099;\&#1055;&#1086;&#1095;&#1090;&#1072;\Smet_ter_7072,4_2005_002%2018%20&#1086;&#1082;&#1090;\&#1047;&#1072;&#1097;_&#1087;&#1083;_&#1088;&#1077;&#1075;&#1083;\&#1056;&#1072;&#1089;&#1093;&#1086;&#1076;&#1099;2002_0_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K6" t="str">
            <v>КЛ Республики Коми </v>
          </cell>
          <cell r="L6" t="str">
            <v>07</v>
          </cell>
          <cell r="M6" t="str">
            <v>Республика Коми</v>
          </cell>
          <cell r="N6" t="str">
            <v>2</v>
          </cell>
          <cell r="O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8"/>
  <sheetViews>
    <sheetView tabSelected="1" zoomScale="80" zoomScaleNormal="80" zoomScaleSheetLayoutView="70" workbookViewId="0" topLeftCell="A1">
      <selection activeCell="D38" sqref="D38"/>
    </sheetView>
  </sheetViews>
  <sheetFormatPr defaultColWidth="9.00390625" defaultRowHeight="12.75"/>
  <cols>
    <col min="1" max="1" width="6.25390625" style="1" customWidth="1"/>
    <col min="2" max="2" width="46.00390625" style="9" customWidth="1"/>
    <col min="3" max="4" width="32.375" style="1" customWidth="1"/>
    <col min="5" max="5" width="15.25390625" style="1" customWidth="1"/>
    <col min="6" max="16384" width="9.125" style="1" customWidth="1"/>
  </cols>
  <sheetData>
    <row r="1" spans="1:9" s="5" customFormat="1" ht="25.5" customHeight="1">
      <c r="A1" s="8"/>
      <c r="B1" s="18" t="s">
        <v>35</v>
      </c>
      <c r="C1" s="18"/>
      <c r="D1" s="18"/>
      <c r="E1" s="4"/>
      <c r="F1" s="4"/>
      <c r="G1" s="4"/>
      <c r="H1" s="4"/>
      <c r="I1" s="4"/>
    </row>
    <row r="2" spans="1:9" s="5" customFormat="1" ht="20.25" customHeight="1">
      <c r="A2" s="8"/>
      <c r="B2" s="18"/>
      <c r="C2" s="18"/>
      <c r="D2" s="18"/>
      <c r="E2" s="6"/>
      <c r="F2" s="6"/>
      <c r="G2" s="6"/>
      <c r="H2" s="6"/>
      <c r="I2" s="6"/>
    </row>
    <row r="3" spans="1:9" s="5" customFormat="1" ht="20.25" customHeight="1" thickBot="1">
      <c r="A3" s="8"/>
      <c r="B3" s="10"/>
      <c r="C3" s="10"/>
      <c r="D3" s="10"/>
      <c r="E3" s="6"/>
      <c r="F3" s="6"/>
      <c r="G3" s="6"/>
      <c r="H3" s="6"/>
      <c r="I3" s="6"/>
    </row>
    <row r="4" spans="1:13" s="2" customFormat="1" ht="21.75" customHeight="1">
      <c r="A4" s="27" t="s">
        <v>1</v>
      </c>
      <c r="B4" s="30" t="s">
        <v>34</v>
      </c>
      <c r="C4" s="27" t="s">
        <v>36</v>
      </c>
      <c r="D4" s="24" t="s">
        <v>37</v>
      </c>
      <c r="H4" s="7"/>
      <c r="M4" s="7"/>
    </row>
    <row r="5" spans="1:4" s="2" customFormat="1" ht="33.75" customHeight="1" thickBot="1">
      <c r="A5" s="28"/>
      <c r="B5" s="31"/>
      <c r="C5" s="28"/>
      <c r="D5" s="25"/>
    </row>
    <row r="6" spans="1:4" s="2" customFormat="1" ht="57.75" customHeight="1">
      <c r="A6" s="32">
        <v>1</v>
      </c>
      <c r="B6" s="29" t="s">
        <v>2</v>
      </c>
      <c r="C6" s="26">
        <v>62869439.84</v>
      </c>
      <c r="D6" s="23">
        <v>36306155.72</v>
      </c>
    </row>
    <row r="7" spans="1:5" s="2" customFormat="1" ht="36.75" customHeight="1">
      <c r="A7" s="14">
        <v>2</v>
      </c>
      <c r="B7" s="13" t="s">
        <v>3</v>
      </c>
      <c r="C7" s="16">
        <v>1856212.33</v>
      </c>
      <c r="D7" s="19">
        <v>1197759.25</v>
      </c>
      <c r="E7" s="17"/>
    </row>
    <row r="8" spans="1:5" s="2" customFormat="1" ht="36.75" customHeight="1">
      <c r="A8" s="14">
        <v>3</v>
      </c>
      <c r="B8" s="13" t="s">
        <v>4</v>
      </c>
      <c r="C8" s="16">
        <v>2835943.84</v>
      </c>
      <c r="D8" s="19">
        <v>2044957.88</v>
      </c>
      <c r="E8" s="17"/>
    </row>
    <row r="9" spans="1:4" s="2" customFormat="1" ht="36.75" customHeight="1">
      <c r="A9" s="14">
        <v>4</v>
      </c>
      <c r="B9" s="13" t="s">
        <v>5</v>
      </c>
      <c r="C9" s="16">
        <v>1455839.19</v>
      </c>
      <c r="D9" s="19">
        <v>1052692.98</v>
      </c>
    </row>
    <row r="10" spans="1:4" s="2" customFormat="1" ht="36.75" customHeight="1">
      <c r="A10" s="14">
        <v>5</v>
      </c>
      <c r="B10" s="13" t="s">
        <v>6</v>
      </c>
      <c r="C10" s="16">
        <v>2568661.88</v>
      </c>
      <c r="D10" s="19">
        <v>1796705.4</v>
      </c>
    </row>
    <row r="11" spans="1:4" s="2" customFormat="1" ht="36.75" customHeight="1">
      <c r="A11" s="14">
        <v>6</v>
      </c>
      <c r="B11" s="11" t="s">
        <v>7</v>
      </c>
      <c r="C11" s="16">
        <v>2694529.29</v>
      </c>
      <c r="D11" s="19">
        <v>1701665.94</v>
      </c>
    </row>
    <row r="12" spans="1:4" s="2" customFormat="1" ht="36.75" customHeight="1">
      <c r="A12" s="14">
        <v>7</v>
      </c>
      <c r="B12" s="13" t="s">
        <v>8</v>
      </c>
      <c r="C12" s="16">
        <v>5994254.5</v>
      </c>
      <c r="D12" s="19">
        <v>3595215.88</v>
      </c>
    </row>
    <row r="13" spans="1:4" s="2" customFormat="1" ht="36.75" customHeight="1">
      <c r="A13" s="14">
        <v>8</v>
      </c>
      <c r="B13" s="11" t="s">
        <v>9</v>
      </c>
      <c r="C13" s="16">
        <v>1272565.83</v>
      </c>
      <c r="D13" s="19">
        <v>744419.46</v>
      </c>
    </row>
    <row r="14" spans="1:4" s="2" customFormat="1" ht="36.75" customHeight="1">
      <c r="A14" s="14">
        <v>9</v>
      </c>
      <c r="B14" s="11" t="s">
        <v>10</v>
      </c>
      <c r="C14" s="16">
        <v>1817798.13</v>
      </c>
      <c r="D14" s="19">
        <v>1247665.23</v>
      </c>
    </row>
    <row r="15" spans="1:4" s="2" customFormat="1" ht="36.75" customHeight="1">
      <c r="A15" s="14">
        <v>10</v>
      </c>
      <c r="B15" s="11" t="s">
        <v>11</v>
      </c>
      <c r="C15" s="16">
        <v>2188461.85</v>
      </c>
      <c r="D15" s="19">
        <v>1358137.43</v>
      </c>
    </row>
    <row r="16" spans="1:4" s="2" customFormat="1" ht="36.75" customHeight="1">
      <c r="A16" s="14">
        <v>11</v>
      </c>
      <c r="B16" s="11" t="s">
        <v>12</v>
      </c>
      <c r="C16" s="16">
        <v>3406631.2</v>
      </c>
      <c r="D16" s="19">
        <v>2446048.4</v>
      </c>
    </row>
    <row r="17" spans="1:4" s="2" customFormat="1" ht="36.75" customHeight="1">
      <c r="A17" s="14">
        <v>12</v>
      </c>
      <c r="B17" s="11" t="s">
        <v>13</v>
      </c>
      <c r="C17" s="16">
        <v>2308437.93</v>
      </c>
      <c r="D17" s="19">
        <v>1608526.06</v>
      </c>
    </row>
    <row r="18" spans="1:4" s="2" customFormat="1" ht="36.75" customHeight="1">
      <c r="A18" s="14">
        <v>13</v>
      </c>
      <c r="B18" s="11" t="s">
        <v>14</v>
      </c>
      <c r="C18" s="16">
        <v>3191562.48</v>
      </c>
      <c r="D18" s="19">
        <v>2240946.86</v>
      </c>
    </row>
    <row r="19" spans="1:4" s="2" customFormat="1" ht="36.75" customHeight="1">
      <c r="A19" s="14">
        <v>14</v>
      </c>
      <c r="B19" s="11" t="s">
        <v>15</v>
      </c>
      <c r="C19" s="16">
        <v>3349458.94</v>
      </c>
      <c r="D19" s="19">
        <v>2180744.98</v>
      </c>
    </row>
    <row r="20" spans="1:4" s="2" customFormat="1" ht="36.75" customHeight="1">
      <c r="A20" s="14">
        <v>15</v>
      </c>
      <c r="B20" s="11" t="s">
        <v>16</v>
      </c>
      <c r="C20" s="16">
        <v>4220303.26</v>
      </c>
      <c r="D20" s="19">
        <v>2675473.75</v>
      </c>
    </row>
    <row r="21" spans="1:4" s="2" customFormat="1" ht="36.75" customHeight="1">
      <c r="A21" s="14">
        <v>16</v>
      </c>
      <c r="B21" s="11" t="s">
        <v>17</v>
      </c>
      <c r="C21" s="16">
        <v>2020591.55</v>
      </c>
      <c r="D21" s="20">
        <v>1373639.83</v>
      </c>
    </row>
    <row r="22" spans="1:4" s="2" customFormat="1" ht="36.75" customHeight="1">
      <c r="A22" s="14">
        <v>17</v>
      </c>
      <c r="B22" s="11" t="s">
        <v>18</v>
      </c>
      <c r="C22" s="16">
        <v>7787453.37</v>
      </c>
      <c r="D22" s="20">
        <v>5594912.14</v>
      </c>
    </row>
    <row r="23" spans="1:4" s="2" customFormat="1" ht="36.75" customHeight="1">
      <c r="A23" s="14">
        <v>18</v>
      </c>
      <c r="B23" s="11" t="s">
        <v>19</v>
      </c>
      <c r="C23" s="12">
        <v>1682078.04</v>
      </c>
      <c r="D23" s="15">
        <v>1207008.53</v>
      </c>
    </row>
    <row r="24" spans="1:4" s="2" customFormat="1" ht="36.75" customHeight="1">
      <c r="A24" s="14">
        <v>19</v>
      </c>
      <c r="B24" s="11" t="s">
        <v>20</v>
      </c>
      <c r="C24" s="12">
        <v>3648054.12</v>
      </c>
      <c r="D24" s="15">
        <v>2824635.7</v>
      </c>
    </row>
    <row r="25" spans="1:4" s="2" customFormat="1" ht="36.75" customHeight="1">
      <c r="A25" s="14">
        <v>20</v>
      </c>
      <c r="B25" s="11" t="s">
        <v>21</v>
      </c>
      <c r="C25" s="12">
        <v>2675482.48</v>
      </c>
      <c r="D25" s="15">
        <v>2079709.44</v>
      </c>
    </row>
    <row r="26" spans="1:4" s="2" customFormat="1" ht="36.75" customHeight="1">
      <c r="A26" s="14">
        <v>21</v>
      </c>
      <c r="B26" s="11" t="s">
        <v>22</v>
      </c>
      <c r="C26" s="12">
        <v>2900523.92</v>
      </c>
      <c r="D26" s="15">
        <v>1885839.1</v>
      </c>
    </row>
    <row r="27" spans="1:4" s="2" customFormat="1" ht="36.75" customHeight="1">
      <c r="A27" s="14">
        <v>22</v>
      </c>
      <c r="B27" s="11" t="s">
        <v>23</v>
      </c>
      <c r="C27" s="12">
        <v>1650064.43</v>
      </c>
      <c r="D27" s="15">
        <v>1132042.83</v>
      </c>
    </row>
    <row r="28" spans="1:4" s="2" customFormat="1" ht="36.75" customHeight="1">
      <c r="A28" s="14">
        <v>23</v>
      </c>
      <c r="B28" s="11" t="s">
        <v>24</v>
      </c>
      <c r="C28" s="12">
        <v>31802100</v>
      </c>
      <c r="D28" s="21">
        <v>17877501.27</v>
      </c>
    </row>
    <row r="29" spans="1:4" s="2" customFormat="1" ht="36.75" customHeight="1">
      <c r="A29" s="14">
        <v>24</v>
      </c>
      <c r="B29" s="11" t="s">
        <v>25</v>
      </c>
      <c r="C29" s="12">
        <v>3268414.69</v>
      </c>
      <c r="D29" s="15">
        <v>2171680.59</v>
      </c>
    </row>
    <row r="30" spans="1:4" s="2" customFormat="1" ht="36.75" customHeight="1">
      <c r="A30" s="14">
        <v>25</v>
      </c>
      <c r="B30" s="11" t="s">
        <v>26</v>
      </c>
      <c r="C30" s="12">
        <v>4879623.82</v>
      </c>
      <c r="D30" s="15">
        <v>3399204.17</v>
      </c>
    </row>
    <row r="31" spans="1:4" s="2" customFormat="1" ht="36.75" customHeight="1">
      <c r="A31" s="14">
        <v>26</v>
      </c>
      <c r="B31" s="13" t="s">
        <v>27</v>
      </c>
      <c r="C31" s="12">
        <v>2852737.16</v>
      </c>
      <c r="D31" s="22">
        <v>2086670.22</v>
      </c>
    </row>
    <row r="32" spans="1:4" s="2" customFormat="1" ht="36.75" customHeight="1">
      <c r="A32" s="14">
        <v>27</v>
      </c>
      <c r="B32" s="11" t="s">
        <v>28</v>
      </c>
      <c r="C32" s="12">
        <v>3590705.54</v>
      </c>
      <c r="D32" s="15">
        <v>2297016.37</v>
      </c>
    </row>
    <row r="33" spans="1:4" s="2" customFormat="1" ht="36.75" customHeight="1">
      <c r="A33" s="14">
        <v>28</v>
      </c>
      <c r="B33" s="11" t="s">
        <v>29</v>
      </c>
      <c r="C33" s="12">
        <v>1537592.26</v>
      </c>
      <c r="D33" s="15">
        <v>1137247.5</v>
      </c>
    </row>
    <row r="34" spans="1:4" s="2" customFormat="1" ht="36.75" customHeight="1">
      <c r="A34" s="14">
        <v>29</v>
      </c>
      <c r="B34" s="11" t="s">
        <v>30</v>
      </c>
      <c r="C34" s="12">
        <v>7408840.54</v>
      </c>
      <c r="D34" s="15">
        <v>4720209.38</v>
      </c>
    </row>
    <row r="35" spans="1:4" s="2" customFormat="1" ht="36.75" customHeight="1">
      <c r="A35" s="14">
        <v>30</v>
      </c>
      <c r="B35" s="11" t="s">
        <v>31</v>
      </c>
      <c r="C35" s="12">
        <v>64234855.75</v>
      </c>
      <c r="D35" s="15">
        <v>46950640.41</v>
      </c>
    </row>
    <row r="36" spans="1:4" s="2" customFormat="1" ht="36.75" customHeight="1">
      <c r="A36" s="14">
        <v>31</v>
      </c>
      <c r="B36" s="11" t="s">
        <v>32</v>
      </c>
      <c r="C36" s="12">
        <v>1850542.29</v>
      </c>
      <c r="D36" s="15">
        <v>1237300.17</v>
      </c>
    </row>
    <row r="37" spans="1:4" s="2" customFormat="1" ht="36.75" customHeight="1" thickBot="1">
      <c r="A37" s="33">
        <v>32</v>
      </c>
      <c r="B37" s="35" t="s">
        <v>33</v>
      </c>
      <c r="C37" s="37">
        <v>1462379.39</v>
      </c>
      <c r="D37" s="39">
        <v>1195895.82</v>
      </c>
    </row>
    <row r="38" spans="1:4" s="3" customFormat="1" ht="37.5" customHeight="1" thickBot="1">
      <c r="A38" s="34"/>
      <c r="B38" s="36" t="s">
        <v>0</v>
      </c>
      <c r="C38" s="38">
        <f>SUM(C6:C37)</f>
        <v>247282139.83999997</v>
      </c>
      <c r="D38" s="38">
        <f>SUM(D6:D37)</f>
        <v>161368268.68999997</v>
      </c>
    </row>
  </sheetData>
  <sheetProtection/>
  <mergeCells count="5">
    <mergeCell ref="A4:A5"/>
    <mergeCell ref="B4:B5"/>
    <mergeCell ref="B1:D2"/>
    <mergeCell ref="C4:C5"/>
    <mergeCell ref="D4:D5"/>
  </mergeCells>
  <printOptions horizontalCentered="1"/>
  <pageMargins left="0.15748031496062992" right="0" top="0.3937007874015748" bottom="0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MLXRT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Gatina</dc:creator>
  <cp:keywords/>
  <dc:description/>
  <cp:lastModifiedBy>Admin</cp:lastModifiedBy>
  <cp:lastPrinted>2017-03-22T14:56:43Z</cp:lastPrinted>
  <dcterms:created xsi:type="dcterms:W3CDTF">2007-08-16T11:43:47Z</dcterms:created>
  <dcterms:modified xsi:type="dcterms:W3CDTF">2017-03-24T09:51:30Z</dcterms:modified>
  <cp:category/>
  <cp:version/>
  <cp:contentType/>
  <cp:contentStatus/>
</cp:coreProperties>
</file>